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600" windowHeight="7485"/>
  </bookViews>
  <sheets>
    <sheet name="RUBRICA" sheetId="1" r:id="rId1"/>
    <sheet name="INSTRUCCIONES" sheetId="2" r:id="rId2"/>
  </sheets>
  <calcPr calcId="145621"/>
</workbook>
</file>

<file path=xl/calcChain.xml><?xml version="1.0" encoding="utf-8"?>
<calcChain xmlns="http://schemas.openxmlformats.org/spreadsheetml/2006/main">
  <c r="M35" i="2" l="1"/>
  <c r="M21" i="2"/>
  <c r="M16" i="2"/>
  <c r="J19" i="1"/>
  <c r="J6" i="1"/>
  <c r="J20" i="1"/>
  <c r="J18" i="1"/>
  <c r="J16" i="1"/>
  <c r="J14" i="1"/>
  <c r="J12" i="1"/>
  <c r="J10" i="1"/>
  <c r="J8" i="1"/>
  <c r="J21" i="1" l="1"/>
  <c r="K2" i="1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<sst xmlns="http://schemas.openxmlformats.org/spreadsheetml/2006/main" count="134" uniqueCount="82">
  <si>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</si>
  <si>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</si>
  <si>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</si>
  <si>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</si>
  <si>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</si>
  <si>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</si>
  <si>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</si>
  <si>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</si>
  <si>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</si>
  <si>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</si>
  <si>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</si>
  <si>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</si>
  <si>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</si>
  <si>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No presenta el resumen. (0)</t>
  </si>
  <si>
    <t>Presenta el resumen y deja evidencia del uso del método IPLER. (0,9)</t>
  </si>
  <si>
    <t>Presenta el resumen y deja evidencia del uso del método IPLER, con un alto componente de calidad. (1)</t>
  </si>
  <si>
    <r>
      <rPr>
        <sz val="10"/>
        <color theme="4"/>
        <rFont val="Arial"/>
        <family val="2"/>
      </rPr>
      <t xml:space="preserve">o </t>
    </r>
    <r>
      <rPr>
        <sz val="8"/>
        <color theme="1"/>
        <rFont val="Arial"/>
        <family val="2"/>
      </rPr>
      <t>Presenta un resumen sin aplicar el método IPLER. (0,3)</t>
    </r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</si>
  <si>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</si>
  <si>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</si>
  <si>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</si>
  <si>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</si>
  <si>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</si>
  <si>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</si>
  <si>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</si>
  <si>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</si>
  <si>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</si>
  <si>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</si>
  <si>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</si>
  <si>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</si>
  <si>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</si>
  <si>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</si>
  <si>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</si>
  <si>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</si>
  <si>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</si>
  <si>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</si>
  <si>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</si>
  <si>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</si>
  <si>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</si>
  <si>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</si>
  <si>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</si>
  <si>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</si>
  <si>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</si>
  <si>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</si>
  <si>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</si>
  <si>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</si>
  <si>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</si>
  <si>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</si>
  <si>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Publica su e-portafolio en el Facebook general del grupo y es visitado y retroalimentado por la mayoría de sus compañeros. (1)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</si>
  <si>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</si>
  <si>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</si>
  <si>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</si>
  <si>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</si>
  <si>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</si>
  <si>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</si>
  <si>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</si>
  <si>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</si>
  <si>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</si>
  <si>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</si>
  <si>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</si>
  <si>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</si>
  <si>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</si>
  <si>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</si>
  <si>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</si>
  <si>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</si>
  <si>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</si>
  <si>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</si>
  <si>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</si>
  <si>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</si>
  <si>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</si>
  <si>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Presenta el resumen y deja evidencia del uso del método IPLER, sin embargo su aplicación no demuestra una adecuada comprensión de sus etapas. (0,6)</t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</si>
  <si>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</si>
  <si>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</si>
  <si>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</si>
  <si>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</si>
  <si>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</si>
  <si>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</si>
  <si>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</si>
  <si>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</si>
  <si>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</si>
  <si>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</si>
  <si>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</si>
  <si>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 xml:space="preserve">Dany Anibal Aldana Barragan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</si>
</sst>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4" fillId="5" borderId="4" xfId="0" applyNumberFormat="1" applyFont="1" applyFill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164" fontId="17" fillId="5" borderId="4" xfId="0" applyNumberFormat="1" applyFont="1" applyFill="1" applyBorder="1" applyAlignment="1">
      <alignment horizontal="center" vertical="center" wrapText="1"/>
    </xf>
    <xf numFmtId="164" fontId="24" fillId="5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6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6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8" fillId="2" borderId="4" xfId="0" applyNumberFormat="1" applyFont="1" applyFill="1" applyBorder="1" applyAlignment="1">
      <alignment horizontal="center" vertical="center"/>
    </xf>
    <xf numFmtId="164" fontId="20" fillId="4" borderId="0" xfId="0" applyNumberFormat="1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20" fillId="2" borderId="5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9" fillId="5" borderId="5" xfId="0" applyNumberFormat="1" applyFont="1" applyFill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center" vertical="center" wrapText="1"/>
    </xf>
    <xf numFmtId="164" fontId="23" fillId="5" borderId="5" xfId="0" applyNumberFormat="1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21" fillId="5" borderId="5" xfId="0" applyNumberFormat="1" applyFont="1" applyFill="1" applyBorder="1" applyAlignment="1">
      <alignment horizontal="center" vertical="center" wrapText="1"/>
    </xf>
    <xf numFmtId="164" fontId="21" fillId="5" borderId="7" xfId="0" applyNumberFormat="1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25" fillId="5" borderId="5" xfId="0" applyNumberFormat="1" applyFont="1" applyFill="1" applyBorder="1" applyAlignment="1">
      <alignment horizontal="center" vertical="center"/>
    </xf>
    <xf numFmtId="164" fontId="25" fillId="5" borderId="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zoomScale="90" zoomScaleNormal="90" workbookViewId="0">
      <pane ySplit="4" topLeftCell="A5" activePane="bottomLeft" state="frozen"/>
      <selection pane="bottomLeft" activeCell="K20" sqref="K20"/>
    </sheetView>
  </sheetViews>
  <sheetFormatPr baseColWidth="10" defaultColWidth="11.42578125" defaultRowHeight="11.25" x14ac:dyDescent="0.2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 x14ac:dyDescent="0.2">
      <c r="A1" s="73" t="s">
        <v>77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5" ht="19.5" customHeight="1" x14ac:dyDescent="0.25">
      <c r="A2" s="43" t="s">
        <v>0</v>
      </c>
      <c r="B2" s="1" t="s">
        <v>80</v>
      </c>
      <c r="C2" s="2"/>
      <c r="D2" s="43" t="s">
        <v>49</v>
      </c>
      <c r="E2" s="74" t="s">
        <v>81</v>
      </c>
      <c r="F2" s="74"/>
      <c r="G2" s="74"/>
      <c r="H2" s="74"/>
      <c r="I2" s="74"/>
      <c r="J2" s="43" t="s">
        <v>78</v>
      </c>
      <c r="K2" s="44">
        <f>J21</f>
        <v>9</v>
      </c>
      <c r="L2" s="4"/>
      <c r="M2" s="4"/>
    </row>
    <row r="3" spans="1:15" ht="33" customHeight="1" x14ac:dyDescent="0.2">
      <c r="A3" s="75" t="s">
        <v>79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47" t="s">
        <v>9</v>
      </c>
      <c r="B5" s="47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 x14ac:dyDescent="0.2">
      <c r="A6" s="48" t="s">
        <v>10</v>
      </c>
      <c r="B6" s="31" t="s">
        <v>59</v>
      </c>
      <c r="C6" s="13"/>
      <c r="D6" s="49" t="s">
        <v>11</v>
      </c>
      <c r="E6" s="51"/>
      <c r="F6" s="53" t="s">
        <v>57</v>
      </c>
      <c r="G6" s="51"/>
      <c r="H6" s="66" t="s">
        <v>58</v>
      </c>
      <c r="I6" s="51">
        <v>1</v>
      </c>
      <c r="J6" s="62">
        <f>SUM(C6:C7,E6,G6,I6)</f>
        <v>1</v>
      </c>
      <c r="K6" s="54"/>
    </row>
    <row r="7" spans="1:15" ht="57" customHeight="1" x14ac:dyDescent="0.2">
      <c r="A7" s="48"/>
      <c r="B7" s="32" t="s">
        <v>60</v>
      </c>
      <c r="C7" s="13"/>
      <c r="D7" s="50"/>
      <c r="E7" s="52"/>
      <c r="F7" s="53"/>
      <c r="G7" s="52"/>
      <c r="H7" s="66"/>
      <c r="I7" s="52"/>
      <c r="J7" s="63"/>
      <c r="K7" s="55"/>
    </row>
    <row r="8" spans="1:15" ht="30" customHeight="1" x14ac:dyDescent="0.2">
      <c r="A8" s="56" t="s">
        <v>12</v>
      </c>
      <c r="B8" s="14" t="s">
        <v>13</v>
      </c>
      <c r="C8" s="15"/>
      <c r="D8" s="57" t="s">
        <v>69</v>
      </c>
      <c r="E8" s="58"/>
      <c r="F8" s="60" t="s">
        <v>14</v>
      </c>
      <c r="G8" s="58"/>
      <c r="H8" s="61" t="s">
        <v>15</v>
      </c>
      <c r="I8" s="58">
        <v>1</v>
      </c>
      <c r="J8" s="62">
        <f>SUM(C8:C9,E8,G8,I8)</f>
        <v>1</v>
      </c>
      <c r="K8" s="64"/>
    </row>
    <row r="9" spans="1:15" ht="29.25" customHeight="1" x14ac:dyDescent="0.2">
      <c r="A9" s="56"/>
      <c r="B9" s="14" t="s">
        <v>16</v>
      </c>
      <c r="C9" s="15"/>
      <c r="D9" s="57"/>
      <c r="E9" s="59"/>
      <c r="F9" s="60"/>
      <c r="G9" s="59"/>
      <c r="H9" s="61"/>
      <c r="I9" s="59"/>
      <c r="J9" s="63"/>
      <c r="K9" s="65"/>
    </row>
    <row r="10" spans="1:15" ht="66.75" customHeight="1" x14ac:dyDescent="0.2">
      <c r="A10" s="71" t="s">
        <v>17</v>
      </c>
      <c r="B10" s="39" t="s">
        <v>68</v>
      </c>
      <c r="C10" s="13"/>
      <c r="D10" s="49" t="s">
        <v>18</v>
      </c>
      <c r="E10" s="51"/>
      <c r="F10" s="49" t="s">
        <v>19</v>
      </c>
      <c r="G10" s="51"/>
      <c r="H10" s="49" t="s">
        <v>20</v>
      </c>
      <c r="I10" s="51">
        <v>1</v>
      </c>
      <c r="J10" s="62">
        <f>SUM(C10:C11,E10,G10,I10)</f>
        <v>1</v>
      </c>
      <c r="K10" s="54"/>
    </row>
    <row r="11" spans="1:15" ht="48" x14ac:dyDescent="0.2">
      <c r="A11" s="72"/>
      <c r="B11" s="40" t="s">
        <v>67</v>
      </c>
      <c r="C11" s="13"/>
      <c r="D11" s="50"/>
      <c r="E11" s="52"/>
      <c r="F11" s="50"/>
      <c r="G11" s="52"/>
      <c r="H11" s="50"/>
      <c r="I11" s="52"/>
      <c r="J11" s="63"/>
      <c r="K11" s="55"/>
    </row>
    <row r="12" spans="1:15" ht="78.75" customHeight="1" x14ac:dyDescent="0.2">
      <c r="A12" s="67" t="s">
        <v>21</v>
      </c>
      <c r="B12" s="41" t="s">
        <v>71</v>
      </c>
      <c r="C12" s="15"/>
      <c r="D12" s="69" t="s">
        <v>22</v>
      </c>
      <c r="E12" s="58"/>
      <c r="F12" s="69" t="s">
        <v>23</v>
      </c>
      <c r="G12" s="58"/>
      <c r="H12" s="69" t="s">
        <v>24</v>
      </c>
      <c r="I12" s="58">
        <v>1</v>
      </c>
      <c r="J12" s="62">
        <f>SUM(C12:C13,E12,G12,I12:I13)</f>
        <v>1</v>
      </c>
      <c r="K12" s="64"/>
    </row>
    <row r="13" spans="1:15" ht="48" x14ac:dyDescent="0.2">
      <c r="A13" s="68"/>
      <c r="B13" s="42" t="s">
        <v>70</v>
      </c>
      <c r="C13" s="15"/>
      <c r="D13" s="70"/>
      <c r="E13" s="59"/>
      <c r="F13" s="70"/>
      <c r="G13" s="59"/>
      <c r="H13" s="70"/>
      <c r="I13" s="59"/>
      <c r="J13" s="63"/>
      <c r="K13" s="65"/>
    </row>
    <row r="14" spans="1:15" ht="90" customHeight="1" x14ac:dyDescent="0.2">
      <c r="A14" s="71" t="s">
        <v>25</v>
      </c>
      <c r="B14" s="16" t="s">
        <v>72</v>
      </c>
      <c r="C14" s="13"/>
      <c r="D14" s="49" t="s">
        <v>26</v>
      </c>
      <c r="E14" s="51"/>
      <c r="F14" s="49" t="s">
        <v>27</v>
      </c>
      <c r="G14" s="51"/>
      <c r="H14" s="49" t="s">
        <v>28</v>
      </c>
      <c r="I14" s="51">
        <v>1</v>
      </c>
      <c r="J14" s="62">
        <f>SUM(C14:C15,E14,G14,I14)</f>
        <v>1</v>
      </c>
      <c r="K14" s="54"/>
    </row>
    <row r="15" spans="1:15" ht="22.5" x14ac:dyDescent="0.2">
      <c r="A15" s="72"/>
      <c r="B15" s="39" t="s">
        <v>73</v>
      </c>
      <c r="C15" s="13"/>
      <c r="D15" s="50"/>
      <c r="E15" s="52"/>
      <c r="F15" s="50"/>
      <c r="G15" s="52"/>
      <c r="H15" s="50"/>
      <c r="I15" s="52"/>
      <c r="J15" s="63"/>
      <c r="K15" s="55"/>
    </row>
    <row r="16" spans="1:15" ht="78.75" customHeight="1" x14ac:dyDescent="0.2">
      <c r="A16" s="67" t="s">
        <v>29</v>
      </c>
      <c r="B16" s="41" t="s">
        <v>74</v>
      </c>
      <c r="C16" s="15"/>
      <c r="D16" s="69" t="s">
        <v>30</v>
      </c>
      <c r="E16" s="58"/>
      <c r="F16" s="69" t="s">
        <v>31</v>
      </c>
      <c r="G16" s="58"/>
      <c r="H16" s="69" t="s">
        <v>32</v>
      </c>
      <c r="I16" s="78">
        <v>1</v>
      </c>
      <c r="J16" s="62">
        <f>SUM(C16:C17,E16,G16,I16)</f>
        <v>1</v>
      </c>
      <c r="K16" s="64"/>
    </row>
    <row r="17" spans="1:11" ht="54.75" customHeight="1" x14ac:dyDescent="0.2">
      <c r="A17" s="68"/>
      <c r="B17" s="41" t="s">
        <v>75</v>
      </c>
      <c r="C17" s="15"/>
      <c r="D17" s="70"/>
      <c r="E17" s="59"/>
      <c r="F17" s="70"/>
      <c r="G17" s="59"/>
      <c r="H17" s="70"/>
      <c r="I17" s="79"/>
      <c r="J17" s="63"/>
      <c r="K17" s="65"/>
    </row>
    <row r="18" spans="1:11" ht="62.25" customHeight="1" x14ac:dyDescent="0.2">
      <c r="A18" s="17" t="s">
        <v>33</v>
      </c>
      <c r="B18" s="16" t="s">
        <v>34</v>
      </c>
      <c r="C18" s="13"/>
      <c r="D18" s="16" t="s">
        <v>35</v>
      </c>
      <c r="E18" s="13"/>
      <c r="F18" s="16" t="s">
        <v>36</v>
      </c>
      <c r="G18" s="13"/>
      <c r="H18" s="18" t="s">
        <v>37</v>
      </c>
      <c r="I18" s="19">
        <v>1</v>
      </c>
      <c r="J18" s="34">
        <f>SUM(C18,E18,G18,I18)</f>
        <v>1</v>
      </c>
      <c r="K18" s="20"/>
    </row>
    <row r="19" spans="1:11" ht="66.75" customHeight="1" x14ac:dyDescent="0.2">
      <c r="A19" s="21" t="s">
        <v>38</v>
      </c>
      <c r="B19" s="14" t="s">
        <v>39</v>
      </c>
      <c r="C19" s="15"/>
      <c r="D19" s="14" t="s">
        <v>40</v>
      </c>
      <c r="E19" s="15"/>
      <c r="F19" s="14" t="s">
        <v>41</v>
      </c>
      <c r="G19" s="15"/>
      <c r="H19" s="22" t="s">
        <v>42</v>
      </c>
      <c r="I19" s="23">
        <v>1</v>
      </c>
      <c r="J19" s="34">
        <f>SUM(C19,E19,G19,I19)</f>
        <v>1</v>
      </c>
      <c r="K19" s="24"/>
    </row>
    <row r="20" spans="1:11" ht="67.5" x14ac:dyDescent="0.2">
      <c r="A20" s="25" t="s">
        <v>43</v>
      </c>
      <c r="B20" s="16" t="s">
        <v>44</v>
      </c>
      <c r="C20" s="13"/>
      <c r="D20" s="16" t="s">
        <v>45</v>
      </c>
      <c r="E20" s="13"/>
      <c r="F20" s="16" t="s">
        <v>46</v>
      </c>
      <c r="G20" s="13"/>
      <c r="H20" s="18" t="s">
        <v>47</v>
      </c>
      <c r="I20" s="26">
        <v>1</v>
      </c>
      <c r="J20" s="35">
        <f>SUM(C20,E20,G20,I20)</f>
        <v>1</v>
      </c>
      <c r="K20" s="20"/>
    </row>
    <row r="21" spans="1:11" ht="30.75" customHeight="1" x14ac:dyDescent="0.2">
      <c r="A21" s="76" t="s">
        <v>48</v>
      </c>
      <c r="B21" s="77"/>
      <c r="C21" s="77"/>
      <c r="D21" s="77"/>
      <c r="E21" s="77"/>
      <c r="F21" s="77"/>
      <c r="G21" s="77"/>
      <c r="H21" s="77"/>
      <c r="I21" s="3"/>
      <c r="J21" s="45">
        <f>SUM(J6:J20)</f>
        <v>9</v>
      </c>
      <c r="K21" s="27"/>
    </row>
  </sheetData>
  <mergeCells count="59"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  <mergeCell ref="A14:A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A5:B5"/>
    <mergeCell ref="A6:A7"/>
    <mergeCell ref="D6:D7"/>
    <mergeCell ref="E6:E7"/>
    <mergeCell ref="F6:F7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opLeftCell="D27" workbookViewId="0">
      <selection activeCell="E39" sqref="E39"/>
    </sheetView>
  </sheetViews>
  <sheetFormatPr baseColWidth="10" defaultRowHeight="15" x14ac:dyDescent="0.2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8" t="s">
        <v>76</v>
      </c>
    </row>
    <row r="3" spans="1:13" x14ac:dyDescent="0.25">
      <c r="A3" s="30" t="s">
        <v>50</v>
      </c>
      <c r="B3" t="s">
        <v>51</v>
      </c>
    </row>
    <row r="4" spans="1:13" x14ac:dyDescent="0.25">
      <c r="A4" s="30" t="s">
        <v>52</v>
      </c>
      <c r="B4" t="s">
        <v>53</v>
      </c>
    </row>
    <row r="5" spans="1:13" x14ac:dyDescent="0.25">
      <c r="A5" s="30" t="s">
        <v>66</v>
      </c>
      <c r="B5" t="s">
        <v>54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49" t="s">
        <v>62</v>
      </c>
      <c r="C9" s="80">
        <v>0.6</v>
      </c>
    </row>
    <row r="10" spans="1:13" ht="50.25" customHeight="1" x14ac:dyDescent="0.25">
      <c r="B10" s="50"/>
      <c r="C10" s="81"/>
    </row>
    <row r="12" spans="1:13" x14ac:dyDescent="0.25">
      <c r="A12" s="30" t="s">
        <v>55</v>
      </c>
      <c r="B12" t="s">
        <v>63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4" t="s">
        <v>9</v>
      </c>
      <c r="E15" s="84"/>
      <c r="F15" s="84"/>
      <c r="G15" s="84"/>
      <c r="H15" s="84"/>
      <c r="I15" s="84"/>
      <c r="J15" s="84"/>
      <c r="K15" s="84"/>
      <c r="L15" s="84"/>
      <c r="M15" s="11"/>
    </row>
    <row r="16" spans="1:13" ht="51" customHeight="1" x14ac:dyDescent="0.25">
      <c r="D16" s="48" t="s">
        <v>10</v>
      </c>
      <c r="E16" s="31" t="s">
        <v>59</v>
      </c>
      <c r="F16" s="13"/>
      <c r="G16" s="85" t="s">
        <v>56</v>
      </c>
      <c r="H16" s="51"/>
      <c r="I16" s="53" t="s">
        <v>57</v>
      </c>
      <c r="J16" s="51"/>
      <c r="K16" s="66" t="s">
        <v>58</v>
      </c>
      <c r="L16" s="51"/>
      <c r="M16" s="82">
        <f>SUM(F16:F17,H16,J16,L16)</f>
        <v>0.3</v>
      </c>
    </row>
    <row r="17" spans="1:13" ht="32.25" customHeight="1" x14ac:dyDescent="0.25">
      <c r="D17" s="48"/>
      <c r="E17" s="32" t="s">
        <v>60</v>
      </c>
      <c r="F17" s="36">
        <v>0.3</v>
      </c>
      <c r="G17" s="86"/>
      <c r="H17" s="52"/>
      <c r="I17" s="53"/>
      <c r="J17" s="52"/>
      <c r="K17" s="66"/>
      <c r="L17" s="52"/>
      <c r="M17" s="83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4" t="s">
        <v>9</v>
      </c>
      <c r="E20" s="84"/>
      <c r="F20" s="84"/>
      <c r="G20" s="84"/>
      <c r="H20" s="84"/>
      <c r="I20" s="84"/>
      <c r="J20" s="84"/>
      <c r="K20" s="84"/>
      <c r="L20" s="84"/>
      <c r="M20" s="11"/>
    </row>
    <row r="21" spans="1:13" ht="45" x14ac:dyDescent="0.25">
      <c r="D21" s="48" t="s">
        <v>10</v>
      </c>
      <c r="E21" s="31" t="s">
        <v>59</v>
      </c>
      <c r="F21" s="13"/>
      <c r="G21" s="85" t="s">
        <v>56</v>
      </c>
      <c r="H21" s="87">
        <v>0.6</v>
      </c>
      <c r="I21" s="53" t="s">
        <v>57</v>
      </c>
      <c r="J21" s="89"/>
      <c r="K21" s="66" t="s">
        <v>58</v>
      </c>
      <c r="L21" s="51"/>
      <c r="M21" s="91">
        <f>SUM(F21:F22,H21,J21,L21)</f>
        <v>0.89999999999999991</v>
      </c>
    </row>
    <row r="22" spans="1:13" ht="33.75" x14ac:dyDescent="0.25">
      <c r="D22" s="48"/>
      <c r="E22" s="32" t="s">
        <v>60</v>
      </c>
      <c r="F22" s="37">
        <v>0.3</v>
      </c>
      <c r="G22" s="86"/>
      <c r="H22" s="88"/>
      <c r="I22" s="53"/>
      <c r="J22" s="90"/>
      <c r="K22" s="66"/>
      <c r="L22" s="52"/>
      <c r="M22" s="92"/>
    </row>
    <row r="24" spans="1:13" x14ac:dyDescent="0.25">
      <c r="A24" s="30" t="s">
        <v>61</v>
      </c>
      <c r="B24" t="s">
        <v>64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4" t="s">
        <v>9</v>
      </c>
      <c r="E27" s="84"/>
      <c r="F27" s="84"/>
      <c r="G27" s="84"/>
      <c r="H27" s="84"/>
      <c r="I27" s="84"/>
      <c r="J27" s="84"/>
      <c r="K27" s="84"/>
      <c r="L27" s="84"/>
      <c r="M27" s="11"/>
    </row>
    <row r="28" spans="1:13" ht="45" x14ac:dyDescent="0.25">
      <c r="D28" s="48" t="s">
        <v>10</v>
      </c>
      <c r="E28" s="31" t="s">
        <v>59</v>
      </c>
      <c r="F28" s="13"/>
      <c r="G28" s="85" t="s">
        <v>56</v>
      </c>
      <c r="H28" s="51"/>
      <c r="I28" s="53" t="s">
        <v>57</v>
      </c>
      <c r="J28" s="89"/>
      <c r="K28" s="66" t="s">
        <v>58</v>
      </c>
      <c r="L28" s="51"/>
      <c r="M28" s="93">
        <v>1</v>
      </c>
    </row>
    <row r="29" spans="1:13" ht="33.75" x14ac:dyDescent="0.25">
      <c r="D29" s="48"/>
      <c r="E29" s="32" t="s">
        <v>60</v>
      </c>
      <c r="F29" s="33"/>
      <c r="G29" s="86"/>
      <c r="H29" s="52"/>
      <c r="I29" s="53"/>
      <c r="J29" s="90"/>
      <c r="K29" s="66"/>
      <c r="L29" s="52"/>
      <c r="M29" s="94"/>
    </row>
    <row r="31" spans="1:13" x14ac:dyDescent="0.25">
      <c r="A31" s="30">
        <v>6</v>
      </c>
      <c r="B31" t="s">
        <v>65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4" t="s">
        <v>9</v>
      </c>
      <c r="E34" s="84"/>
      <c r="F34" s="84"/>
      <c r="G34" s="84"/>
      <c r="H34" s="84"/>
      <c r="I34" s="84"/>
      <c r="J34" s="84"/>
      <c r="K34" s="84"/>
      <c r="L34" s="84"/>
      <c r="M34" s="11"/>
    </row>
    <row r="35" spans="4:13" ht="45" x14ac:dyDescent="0.25">
      <c r="D35" s="48" t="s">
        <v>10</v>
      </c>
      <c r="E35" s="31" t="s">
        <v>59</v>
      </c>
      <c r="F35" s="13"/>
      <c r="G35" s="85" t="s">
        <v>56</v>
      </c>
      <c r="H35" s="51"/>
      <c r="I35" s="53" t="s">
        <v>57</v>
      </c>
      <c r="J35" s="89">
        <v>0.9</v>
      </c>
      <c r="K35" s="66" t="s">
        <v>58</v>
      </c>
      <c r="L35" s="51"/>
      <c r="M35" s="93">
        <f>SUM(F35:F36,H35,J35,L35)</f>
        <v>1.2</v>
      </c>
    </row>
    <row r="36" spans="4:13" ht="33.75" x14ac:dyDescent="0.25">
      <c r="D36" s="48"/>
      <c r="E36" s="32" t="s">
        <v>60</v>
      </c>
      <c r="F36" s="33">
        <v>0.3</v>
      </c>
      <c r="G36" s="86"/>
      <c r="H36" s="52"/>
      <c r="I36" s="53"/>
      <c r="J36" s="90"/>
      <c r="K36" s="66"/>
      <c r="L36" s="52"/>
      <c r="M36" s="94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ALDANA</cp:lastModifiedBy>
  <dcterms:created xsi:type="dcterms:W3CDTF">2013-05-16T22:53:05Z</dcterms:created>
  <dcterms:modified xsi:type="dcterms:W3CDTF">2014-08-25T01:30:21Z</dcterms:modified>
</cp:coreProperties>
</file>